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8050" windowHeight="16440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K32" i="1"/>
  <c r="I31" i="1"/>
  <c r="H30" i="1"/>
  <c r="H31" i="1" l="1"/>
  <c r="I30" i="1"/>
</calcChain>
</file>

<file path=xl/sharedStrings.xml><?xml version="1.0" encoding="utf-8"?>
<sst xmlns="http://schemas.openxmlformats.org/spreadsheetml/2006/main" count="110" uniqueCount="88">
  <si>
    <t>Ambient Essence Pour Femme e100ml</t>
  </si>
  <si>
    <t>FP6050</t>
  </si>
  <si>
    <t>w</t>
  </si>
  <si>
    <t>Lady Million by Paco Rabanne</t>
  </si>
  <si>
    <t>ASTRO GOLD Pour Homme e100ml </t>
  </si>
  <si>
    <t>FP6016</t>
  </si>
  <si>
    <t>m</t>
  </si>
  <si>
    <t>Noir Extreme by Tom Ford</t>
  </si>
  <si>
    <t>Black ONYX Pour Homme e100ml</t>
  </si>
  <si>
    <t>FP6064</t>
  </si>
  <si>
    <t>Black Intensitive Aoud by Mancera</t>
  </si>
  <si>
    <t>ECSTATIC Addiction Pour Femme e100ML</t>
  </si>
  <si>
    <t>FP6044</t>
  </si>
  <si>
    <t>L’Ambre des Merveilles by Hermes</t>
  </si>
  <si>
    <t>Eternal Romance Pour Femme e100ml</t>
  </si>
  <si>
    <t>FP6049</t>
  </si>
  <si>
    <t>Hugo Boss Women's</t>
  </si>
  <si>
    <t>Florentine Pour Femme e100ml</t>
  </si>
  <si>
    <t>FP6028</t>
  </si>
  <si>
    <t>Versace Pour Femme Oud Oriental by Versace</t>
  </si>
  <si>
    <t>Guilty Rose RED E100ml</t>
  </si>
  <si>
    <t>FP6031</t>
  </si>
  <si>
    <t>Glam Jasmine by Michael Kors</t>
  </si>
  <si>
    <t>Humble Blue Pour Homme e100ml</t>
  </si>
  <si>
    <t>FP6002</t>
  </si>
  <si>
    <t>Versace Pour Homme Dylan Blue by Versace</t>
  </si>
  <si>
    <t>Humble Pour Homme e100ml</t>
  </si>
  <si>
    <t>FP6062</t>
  </si>
  <si>
    <t>Allure Homme Sport by Chanel</t>
  </si>
  <si>
    <t>Mastermind Vintage Pour Homme e100ml</t>
  </si>
  <si>
    <t>FP6001</t>
  </si>
  <si>
    <t>1 Million Prive by Paco Rabanne</t>
  </si>
  <si>
    <t>Mastermind Pour Homme e100ml</t>
  </si>
  <si>
    <t>FP6060</t>
  </si>
  <si>
    <t>1 Million by Paco Rabanne</t>
  </si>
  <si>
    <t>Mastermind Intense Pour Homme e100ML</t>
  </si>
  <si>
    <t>FP6013</t>
  </si>
  <si>
    <t>1 million intense by paco rabanne edt</t>
  </si>
  <si>
    <t>Pink World Pour Femme e100ml</t>
  </si>
  <si>
    <t>FP6053</t>
  </si>
  <si>
    <t>Touch of Pink by Lacoste</t>
  </si>
  <si>
    <t>Surprise Red Pour Femme e100ML</t>
  </si>
  <si>
    <t>FP6042</t>
  </si>
  <si>
    <t>Amor Amor by Cacharel</t>
  </si>
  <si>
    <t>Surprise For Women Pour Femme e100ml</t>
  </si>
  <si>
    <t>FP6052</t>
  </si>
  <si>
    <t>Poeme by Lancome</t>
  </si>
  <si>
    <t>White ONYX Pour Homme e100ML</t>
  </si>
  <si>
    <t>FP6014</t>
  </si>
  <si>
    <t>Fierce Cologne by Abercrombie&amp;Fitch</t>
  </si>
  <si>
    <t>White Lies For Her e100ml</t>
  </si>
  <si>
    <t>FP6046</t>
  </si>
  <si>
    <t>Burberry Sport for Women by Burberry</t>
  </si>
  <si>
    <t>Laghmani Perfume oil Rose</t>
  </si>
  <si>
    <t>Laghmani Perfume oil Sport/Men</t>
  </si>
  <si>
    <t>Laghmani Perfume oil Oud</t>
  </si>
  <si>
    <t>FP8166</t>
  </si>
  <si>
    <t>FP8168/67</t>
  </si>
  <si>
    <t>FP8169</t>
  </si>
  <si>
    <t>Humble Blue Pour Homme e100ml 3 pce Gift set</t>
  </si>
  <si>
    <t>FP6094</t>
  </si>
  <si>
    <t>Caesar Pour Homme e 100ML</t>
  </si>
  <si>
    <t>FP6010</t>
  </si>
  <si>
    <t>Boss Bottle by Hugo Boss</t>
  </si>
  <si>
    <t>FP6012</t>
  </si>
  <si>
    <t>Diablo Pour Homme e100ML</t>
  </si>
  <si>
    <t>Angel A*men by Thierry Mugler</t>
  </si>
  <si>
    <t>Delicate Pour Femme e100ml</t>
  </si>
  <si>
    <t>FP6029</t>
  </si>
  <si>
    <t>Tea Rose by The Perfumer’s Workshop</t>
  </si>
  <si>
    <t>Total cartons</t>
  </si>
  <si>
    <t>Total items 100ML</t>
  </si>
  <si>
    <t>Total items Gift sets</t>
  </si>
  <si>
    <t>Inspired on</t>
  </si>
  <si>
    <t>m/w</t>
  </si>
  <si>
    <t>Items/crtn</t>
  </si>
  <si>
    <t>EAN</t>
  </si>
  <si>
    <t>Code</t>
  </si>
  <si>
    <t>Name</t>
  </si>
  <si>
    <t>Picture</t>
  </si>
  <si>
    <t>Ctns whs</t>
  </si>
  <si>
    <t>Ctns off</t>
  </si>
  <si>
    <t>FP6081</t>
  </si>
  <si>
    <t>Eternal Romance e100ml 3 Piece Gift Set</t>
  </si>
  <si>
    <t>los Neelvat</t>
  </si>
  <si>
    <t>Totaal</t>
  </si>
  <si>
    <t>olie</t>
  </si>
  <si>
    <t>incompleet neelevat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</si>
</sst>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3" fillId="0" borderId="0"/>
  </cellStyleXfs>
  <cellXfs count="21">
    <xf numFmtId="0" fontId="0" fillId="0" borderId="0" xfId="0"/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0" fillId="0" borderId="3" xfId="0" applyBorder="1"/>
    <xf numFmtId="0" fontId="4" fillId="0" borderId="4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/>
    <xf numFmtId="0" fontId="0" fillId="0" borderId="5" xfId="0" applyBorder="1"/>
    <xf numFmtId="0" fontId="0" fillId="0" borderId="0" xfId="0" applyAlignment="1">
      <alignment wrapText="1"/>
    </xf>
    <xf numFmtId="0" fontId="0" fillId="3" borderId="0" xfId="0" applyFill="1"/>
    <xf numFmtId="0" fontId="0" fillId="3" borderId="1" xfId="0" applyFill="1" applyBorder="1"/>
  </cellXfs>
  <cellStyles count="8">
    <cellStyle name="Normal" xfId="0" builtinId="0"/>
    <cellStyle name="Normal 2" xfId="2"/>
    <cellStyle name="Normal 2 2" xfId="1"/>
    <cellStyle name="Normal 3" xfId="7"/>
    <cellStyle name="Normal 4" xfId="3"/>
    <cellStyle name="Normal 5" xfId="4"/>
    <cellStyle name="Normal 6 2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</xdr:row>
      <xdr:rowOff>104776</xdr:rowOff>
    </xdr:from>
    <xdr:to>
      <xdr:col>0</xdr:col>
      <xdr:colOff>1164102</xdr:colOff>
      <xdr:row>3</xdr:row>
      <xdr:rowOff>942976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8D63236-EE25-4753-8EE1-D192E4685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76276"/>
          <a:ext cx="1049802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</xdr:row>
      <xdr:rowOff>85724</xdr:rowOff>
    </xdr:from>
    <xdr:to>
      <xdr:col>0</xdr:col>
      <xdr:colOff>1158535</xdr:colOff>
      <xdr:row>4</xdr:row>
      <xdr:rowOff>935829</xdr:rowOff>
    </xdr:to>
    <xdr:pic>
      <xdr:nvPicPr>
        <xdr:cNvPr id="4" name="Picture 132">
          <a:extLst>
            <a:ext uri="{FF2B5EF4-FFF2-40B4-BE49-F238E27FC236}">
              <a16:creationId xmlns="" xmlns:a16="http://schemas.microsoft.com/office/drawing/2014/main" id="{81BCD01F-7AC5-4F0E-A4FC-B58B53B8F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" y="1657349"/>
          <a:ext cx="1101385" cy="85010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</xdr:row>
      <xdr:rowOff>28576</xdr:rowOff>
    </xdr:from>
    <xdr:to>
      <xdr:col>0</xdr:col>
      <xdr:colOff>1162050</xdr:colOff>
      <xdr:row>5</xdr:row>
      <xdr:rowOff>922244</xdr:rowOff>
    </xdr:to>
    <xdr:pic>
      <xdr:nvPicPr>
        <xdr:cNvPr id="5" name="Picture 46" descr="fp6064">
          <a:extLst>
            <a:ext uri="{FF2B5EF4-FFF2-40B4-BE49-F238E27FC236}">
              <a16:creationId xmlns="" xmlns:a16="http://schemas.microsoft.com/office/drawing/2014/main" id="{3CA3B684-D8C5-46D1-B6FD-293E13C3F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2600326"/>
          <a:ext cx="1104900" cy="893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6</xdr:row>
      <xdr:rowOff>57150</xdr:rowOff>
    </xdr:from>
    <xdr:to>
      <xdr:col>0</xdr:col>
      <xdr:colOff>1172936</xdr:colOff>
      <xdr:row>6</xdr:row>
      <xdr:rowOff>962025</xdr:rowOff>
    </xdr:to>
    <xdr:pic>
      <xdr:nvPicPr>
        <xdr:cNvPr id="6" name="Picture 191">
          <a:extLst>
            <a:ext uri="{FF2B5EF4-FFF2-40B4-BE49-F238E27FC236}">
              <a16:creationId xmlns="" xmlns:a16="http://schemas.microsoft.com/office/drawing/2014/main" id="{7DD4B570-1F4E-4BBD-A7EF-9E8B8AE117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5" y="3629025"/>
          <a:ext cx="1163411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</xdr:row>
      <xdr:rowOff>38100</xdr:rowOff>
    </xdr:from>
    <xdr:to>
      <xdr:col>0</xdr:col>
      <xdr:colOff>1171574</xdr:colOff>
      <xdr:row>7</xdr:row>
      <xdr:rowOff>952500</xdr:rowOff>
    </xdr:to>
    <xdr:pic>
      <xdr:nvPicPr>
        <xdr:cNvPr id="7" name="Picture 139" descr="6049.jpg">
          <a:extLst>
            <a:ext uri="{FF2B5EF4-FFF2-40B4-BE49-F238E27FC236}">
              <a16:creationId xmlns="" xmlns:a16="http://schemas.microsoft.com/office/drawing/2014/main" id="{E2FAA176-49E9-49BA-BD4E-2B6FBA67A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5823" t="27059" r="5215" b="29199"/>
        <a:stretch>
          <a:fillRect/>
        </a:stretch>
      </xdr:blipFill>
      <xdr:spPr>
        <a:xfrm>
          <a:off x="28575" y="4610100"/>
          <a:ext cx="1142999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8</xdr:row>
      <xdr:rowOff>33611</xdr:rowOff>
    </xdr:from>
    <xdr:to>
      <xdr:col>0</xdr:col>
      <xdr:colOff>1181101</xdr:colOff>
      <xdr:row>8</xdr:row>
      <xdr:rowOff>933846</xdr:rowOff>
    </xdr:to>
    <xdr:pic>
      <xdr:nvPicPr>
        <xdr:cNvPr id="8" name="Picture 156">
          <a:extLst>
            <a:ext uri="{FF2B5EF4-FFF2-40B4-BE49-F238E27FC236}">
              <a16:creationId xmlns="" xmlns:a16="http://schemas.microsoft.com/office/drawing/2014/main" id="{446605A9-A453-422C-934F-1076817B49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2792" t="13533" r="9581" b="5634"/>
        <a:stretch/>
      </xdr:blipFill>
      <xdr:spPr>
        <a:xfrm>
          <a:off x="95251" y="5605736"/>
          <a:ext cx="1085850" cy="9002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66675</xdr:rowOff>
    </xdr:from>
    <xdr:to>
      <xdr:col>0</xdr:col>
      <xdr:colOff>1210470</xdr:colOff>
      <xdr:row>9</xdr:row>
      <xdr:rowOff>949722</xdr:rowOff>
    </xdr:to>
    <xdr:pic>
      <xdr:nvPicPr>
        <xdr:cNvPr id="9" name="Picture 158">
          <a:extLst>
            <a:ext uri="{FF2B5EF4-FFF2-40B4-BE49-F238E27FC236}">
              <a16:creationId xmlns="" xmlns:a16="http://schemas.microsoft.com/office/drawing/2014/main" id="{CF64E905-7EBA-4326-B5EE-78B76DB26A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1295" t="13340" r="8778" b="8753"/>
        <a:stretch/>
      </xdr:blipFill>
      <xdr:spPr>
        <a:xfrm>
          <a:off x="0" y="6638925"/>
          <a:ext cx="1210470" cy="88304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10</xdr:row>
      <xdr:rowOff>66675</xdr:rowOff>
    </xdr:from>
    <xdr:to>
      <xdr:col>0</xdr:col>
      <xdr:colOff>1171575</xdr:colOff>
      <xdr:row>10</xdr:row>
      <xdr:rowOff>903677</xdr:rowOff>
    </xdr:to>
    <xdr:pic>
      <xdr:nvPicPr>
        <xdr:cNvPr id="10" name="Picture 263" descr="http://www.simpleimageresizer.com/_uploads/photos/7af998e0/FP6029_50.jpg">
          <a:extLst>
            <a:ext uri="{FF2B5EF4-FFF2-40B4-BE49-F238E27FC236}">
              <a16:creationId xmlns="" xmlns:a16="http://schemas.microsoft.com/office/drawing/2014/main" id="{9D9ABC83-5899-4BE9-BAFE-1AD1CA9F0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0"/>
          <a:ext cx="1162050" cy="837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47625</xdr:rowOff>
    </xdr:from>
    <xdr:to>
      <xdr:col>0</xdr:col>
      <xdr:colOff>1173039</xdr:colOff>
      <xdr:row>11</xdr:row>
      <xdr:rowOff>914400</xdr:rowOff>
    </xdr:to>
    <xdr:pic>
      <xdr:nvPicPr>
        <xdr:cNvPr id="11" name="Picture 262" descr="http://www.simpleimageresizer.com/_uploads/photos/7af998e0/FP6028_50.jpg">
          <a:extLst>
            <a:ext uri="{FF2B5EF4-FFF2-40B4-BE49-F238E27FC236}">
              <a16:creationId xmlns="" xmlns:a16="http://schemas.microsoft.com/office/drawing/2014/main" id="{E900FFC9-00CE-4C51-B209-C1C3B3B8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20125"/>
          <a:ext cx="1173039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12</xdr:row>
      <xdr:rowOff>59219</xdr:rowOff>
    </xdr:from>
    <xdr:to>
      <xdr:col>0</xdr:col>
      <xdr:colOff>1057275</xdr:colOff>
      <xdr:row>12</xdr:row>
      <xdr:rowOff>962841</xdr:rowOff>
    </xdr:to>
    <xdr:pic>
      <xdr:nvPicPr>
        <xdr:cNvPr id="12" name="Picture 16">
          <a:extLst>
            <a:ext uri="{FF2B5EF4-FFF2-40B4-BE49-F238E27FC236}">
              <a16:creationId xmlns="" xmlns:a16="http://schemas.microsoft.com/office/drawing/2014/main" id="{516D7B17-B5A6-40D3-8A06-4702EA9B58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62" t="6941" r="12768" b="6589"/>
        <a:stretch/>
      </xdr:blipFill>
      <xdr:spPr>
        <a:xfrm>
          <a:off x="76200" y="9631844"/>
          <a:ext cx="981075" cy="9036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38099</xdr:rowOff>
    </xdr:from>
    <xdr:to>
      <xdr:col>0</xdr:col>
      <xdr:colOff>1185656</xdr:colOff>
      <xdr:row>13</xdr:row>
      <xdr:rowOff>942974</xdr:rowOff>
    </xdr:to>
    <xdr:pic>
      <xdr:nvPicPr>
        <xdr:cNvPr id="13" name="Picture 24">
          <a:extLst>
            <a:ext uri="{FF2B5EF4-FFF2-40B4-BE49-F238E27FC236}">
              <a16:creationId xmlns="" xmlns:a16="http://schemas.microsoft.com/office/drawing/2014/main" id="{EB868499-79C1-4DE3-AA45-D48BEC66C0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0610849"/>
          <a:ext cx="1185656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14</xdr:row>
      <xdr:rowOff>38100</xdr:rowOff>
    </xdr:from>
    <xdr:to>
      <xdr:col>0</xdr:col>
      <xdr:colOff>1076325</xdr:colOff>
      <xdr:row>14</xdr:row>
      <xdr:rowOff>966006</xdr:rowOff>
    </xdr:to>
    <xdr:pic>
      <xdr:nvPicPr>
        <xdr:cNvPr id="14" name="Picture 45" descr="6062.jpg">
          <a:extLst>
            <a:ext uri="{FF2B5EF4-FFF2-40B4-BE49-F238E27FC236}">
              <a16:creationId xmlns="" xmlns:a16="http://schemas.microsoft.com/office/drawing/2014/main" id="{C9B8B792-4F9C-4F9E-ABB0-063B408D1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57150" y="11610975"/>
          <a:ext cx="1019175" cy="927906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15</xdr:row>
      <xdr:rowOff>44656</xdr:rowOff>
    </xdr:from>
    <xdr:to>
      <xdr:col>0</xdr:col>
      <xdr:colOff>1158030</xdr:colOff>
      <xdr:row>15</xdr:row>
      <xdr:rowOff>904875</xdr:rowOff>
    </xdr:to>
    <xdr:pic>
      <xdr:nvPicPr>
        <xdr:cNvPr id="15" name="Picture 22">
          <a:extLst>
            <a:ext uri="{FF2B5EF4-FFF2-40B4-BE49-F238E27FC236}">
              <a16:creationId xmlns="" xmlns:a16="http://schemas.microsoft.com/office/drawing/2014/main" id="{DE53174B-988C-4B56-A81E-0BA7016EFB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149" y="12617656"/>
          <a:ext cx="1100881" cy="86021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16</xdr:row>
      <xdr:rowOff>38100</xdr:rowOff>
    </xdr:from>
    <xdr:to>
      <xdr:col>0</xdr:col>
      <xdr:colOff>1047750</xdr:colOff>
      <xdr:row>16</xdr:row>
      <xdr:rowOff>936111</xdr:rowOff>
    </xdr:to>
    <xdr:pic>
      <xdr:nvPicPr>
        <xdr:cNvPr id="17" name="Picture 42" descr="DSC_8523.JPG">
          <a:extLst>
            <a:ext uri="{FF2B5EF4-FFF2-40B4-BE49-F238E27FC236}">
              <a16:creationId xmlns="" xmlns:a16="http://schemas.microsoft.com/office/drawing/2014/main" id="{B77ABBE5-354C-4934-AF71-EA7EDBFBDA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836" t="6525" r="2831" b="613"/>
        <a:stretch/>
      </xdr:blipFill>
      <xdr:spPr>
        <a:xfrm>
          <a:off x="180975" y="13611225"/>
          <a:ext cx="866775" cy="89801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17</xdr:row>
      <xdr:rowOff>47625</xdr:rowOff>
    </xdr:from>
    <xdr:to>
      <xdr:col>0</xdr:col>
      <xdr:colOff>1069064</xdr:colOff>
      <xdr:row>17</xdr:row>
      <xdr:rowOff>971550</xdr:rowOff>
    </xdr:to>
    <xdr:pic>
      <xdr:nvPicPr>
        <xdr:cNvPr id="18" name="Picture 172">
          <a:extLst>
            <a:ext uri="{FF2B5EF4-FFF2-40B4-BE49-F238E27FC236}">
              <a16:creationId xmlns="" xmlns:a16="http://schemas.microsoft.com/office/drawing/2014/main" id="{97BF8EFD-6792-40FC-9733-6AEE7CF532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9990" t="12836" r="17378" b="2318"/>
        <a:stretch/>
      </xdr:blipFill>
      <xdr:spPr>
        <a:xfrm>
          <a:off x="200025" y="14620875"/>
          <a:ext cx="869039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18</xdr:row>
      <xdr:rowOff>28576</xdr:rowOff>
    </xdr:from>
    <xdr:to>
      <xdr:col>0</xdr:col>
      <xdr:colOff>1134886</xdr:colOff>
      <xdr:row>18</xdr:row>
      <xdr:rowOff>942976</xdr:rowOff>
    </xdr:to>
    <xdr:pic>
      <xdr:nvPicPr>
        <xdr:cNvPr id="19" name="Picture 40" descr="6053.jpg">
          <a:extLst>
            <a:ext uri="{FF2B5EF4-FFF2-40B4-BE49-F238E27FC236}">
              <a16:creationId xmlns="" xmlns:a16="http://schemas.microsoft.com/office/drawing/2014/main" id="{9B939962-2955-4B30-AC78-E5771902B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47625" y="15601951"/>
          <a:ext cx="1087261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19</xdr:row>
      <xdr:rowOff>80193</xdr:rowOff>
    </xdr:from>
    <xdr:to>
      <xdr:col>0</xdr:col>
      <xdr:colOff>1152525</xdr:colOff>
      <xdr:row>19</xdr:row>
      <xdr:rowOff>942974</xdr:rowOff>
    </xdr:to>
    <xdr:pic>
      <xdr:nvPicPr>
        <xdr:cNvPr id="20" name="Picture 190">
          <a:extLst>
            <a:ext uri="{FF2B5EF4-FFF2-40B4-BE49-F238E27FC236}">
              <a16:creationId xmlns="" xmlns:a16="http://schemas.microsoft.com/office/drawing/2014/main" id="{33CAD9FF-5B3A-48FF-91AE-410EF05300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111" t="9224" r="7616" b="5306"/>
        <a:stretch/>
      </xdr:blipFill>
      <xdr:spPr>
        <a:xfrm>
          <a:off x="38100" y="16653693"/>
          <a:ext cx="1114425" cy="862781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20</xdr:row>
      <xdr:rowOff>70728</xdr:rowOff>
    </xdr:from>
    <xdr:to>
      <xdr:col>0</xdr:col>
      <xdr:colOff>1114425</xdr:colOff>
      <xdr:row>20</xdr:row>
      <xdr:rowOff>971550</xdr:rowOff>
    </xdr:to>
    <xdr:pic>
      <xdr:nvPicPr>
        <xdr:cNvPr id="21" name="Picture 39" descr="fp6052">
          <a:extLst>
            <a:ext uri="{FF2B5EF4-FFF2-40B4-BE49-F238E27FC236}">
              <a16:creationId xmlns="" xmlns:a16="http://schemas.microsoft.com/office/drawing/2014/main" id="{437B3DDC-2861-4F70-9571-58CFBA21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17644353"/>
          <a:ext cx="1000125" cy="90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85726</xdr:colOff>
      <xdr:row>21</xdr:row>
      <xdr:rowOff>90440</xdr:rowOff>
    </xdr:from>
    <xdr:to>
      <xdr:col>0</xdr:col>
      <xdr:colOff>1133476</xdr:colOff>
      <xdr:row>21</xdr:row>
      <xdr:rowOff>953293</xdr:rowOff>
    </xdr:to>
    <xdr:pic>
      <xdr:nvPicPr>
        <xdr:cNvPr id="22" name="Picture 173">
          <a:extLst>
            <a:ext uri="{FF2B5EF4-FFF2-40B4-BE49-F238E27FC236}">
              <a16:creationId xmlns="" xmlns:a16="http://schemas.microsoft.com/office/drawing/2014/main" id="{8D25C4AE-B398-400D-B77A-3991E605C8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1295" t="12642" r="10745" b="846"/>
        <a:stretch/>
      </xdr:blipFill>
      <xdr:spPr>
        <a:xfrm>
          <a:off x="85726" y="18664190"/>
          <a:ext cx="1047750" cy="862853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22</xdr:row>
      <xdr:rowOff>52725</xdr:rowOff>
    </xdr:from>
    <xdr:to>
      <xdr:col>0</xdr:col>
      <xdr:colOff>1133475</xdr:colOff>
      <xdr:row>22</xdr:row>
      <xdr:rowOff>950118</xdr:rowOff>
    </xdr:to>
    <xdr:pic>
      <xdr:nvPicPr>
        <xdr:cNvPr id="23" name="Picture 34">
          <a:extLst>
            <a:ext uri="{FF2B5EF4-FFF2-40B4-BE49-F238E27FC236}">
              <a16:creationId xmlns="" xmlns:a16="http://schemas.microsoft.com/office/drawing/2014/main" id="{3EC3A754-96F7-4545-9CA9-C108D8C7CA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9335" t="1" r="10039" b="2902"/>
        <a:stretch/>
      </xdr:blipFill>
      <xdr:spPr>
        <a:xfrm>
          <a:off x="76200" y="19626600"/>
          <a:ext cx="1057275" cy="89739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23</xdr:row>
      <xdr:rowOff>152401</xdr:rowOff>
    </xdr:from>
    <xdr:to>
      <xdr:col>0</xdr:col>
      <xdr:colOff>1171254</xdr:colOff>
      <xdr:row>23</xdr:row>
      <xdr:rowOff>771525</xdr:rowOff>
    </xdr:to>
    <xdr:pic>
      <xdr:nvPicPr>
        <xdr:cNvPr id="25" name="Afbeelding 24">
          <a:extLst>
            <a:ext uri="{FF2B5EF4-FFF2-40B4-BE49-F238E27FC236}">
              <a16:creationId xmlns="" xmlns:a16="http://schemas.microsoft.com/office/drawing/2014/main" id="{605E1279-C48C-41D3-BB1C-0EC26BAD6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726401"/>
          <a:ext cx="1142679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44703</xdr:colOff>
      <xdr:row>24</xdr:row>
      <xdr:rowOff>323850</xdr:rowOff>
    </xdr:from>
    <xdr:to>
      <xdr:col>0</xdr:col>
      <xdr:colOff>1210487</xdr:colOff>
      <xdr:row>24</xdr:row>
      <xdr:rowOff>962025</xdr:rowOff>
    </xdr:to>
    <xdr:pic>
      <xdr:nvPicPr>
        <xdr:cNvPr id="24" name="Afbeelding 23">
          <a:extLst>
            <a:ext uri="{FF2B5EF4-FFF2-40B4-BE49-F238E27FC236}">
              <a16:creationId xmlns="" xmlns:a16="http://schemas.microsoft.com/office/drawing/2014/main" id="{688FDD4C-B3D5-4F15-A80B-C3BC09CD9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03" y="22088475"/>
          <a:ext cx="1165784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2"/>
  <sheetViews>
    <sheetView tabSelected="1" workbookViewId="0">
      <selection activeCell="Q29" sqref="Q29"/>
    </sheetView>
  </sheetViews>
  <sheetFormatPr defaultRowHeight="15" x14ac:dyDescent="0.25"/>
  <cols>
    <col min="1" max="1" width="18.28515625" customWidth="1"/>
    <col min="2" max="2" width="42.42578125" bestFit="1" customWidth="1"/>
    <col min="3" max="3" width="10" bestFit="1" customWidth="1"/>
    <col min="4" max="4" width="14.140625" bestFit="1" customWidth="1"/>
    <col min="5" max="5" width="7.28515625" customWidth="1"/>
    <col min="6" max="6" width="6.42578125" customWidth="1"/>
    <col min="7" max="7" width="38.140625" bestFit="1" customWidth="1"/>
    <col min="8" max="9" width="8.28515625" customWidth="1"/>
    <col min="10" max="10" width="11.5703125" customWidth="1"/>
    <col min="11" max="11" width="15.7109375" customWidth="1"/>
  </cols>
  <sheetData>
    <row r="3" spans="1:9" ht="30" x14ac:dyDescent="0.25">
      <c r="A3" s="15" t="s">
        <v>79</v>
      </c>
      <c r="B3" s="15" t="s">
        <v>78</v>
      </c>
      <c r="C3" s="15" t="s">
        <v>77</v>
      </c>
      <c r="D3" s="15" t="s">
        <v>76</v>
      </c>
      <c r="E3" s="15" t="s">
        <v>75</v>
      </c>
      <c r="F3" s="15" t="s">
        <v>74</v>
      </c>
      <c r="G3" s="15" t="s">
        <v>73</v>
      </c>
      <c r="H3" s="15" t="s">
        <v>80</v>
      </c>
      <c r="I3" s="15" t="s">
        <v>81</v>
      </c>
    </row>
    <row r="4" spans="1:9" ht="78.75" customHeight="1" x14ac:dyDescent="0.25">
      <c r="A4" s="8"/>
      <c r="B4" s="14" t="s">
        <v>0</v>
      </c>
      <c r="C4" s="1" t="s">
        <v>1</v>
      </c>
      <c r="D4" s="2">
        <v>5055170260506</v>
      </c>
      <c r="E4" s="1">
        <v>48</v>
      </c>
      <c r="F4" s="4" t="s">
        <v>2</v>
      </c>
      <c r="G4" s="3" t="s">
        <v>3</v>
      </c>
      <c r="H4" s="1">
        <v>11</v>
      </c>
      <c r="I4" s="1"/>
    </row>
    <row r="5" spans="1:9" ht="78.75" customHeight="1" x14ac:dyDescent="0.25">
      <c r="A5" s="8"/>
      <c r="B5" s="14" t="s">
        <v>4</v>
      </c>
      <c r="C5" s="6" t="s">
        <v>5</v>
      </c>
      <c r="D5" s="7">
        <v>5055170260162</v>
      </c>
      <c r="E5" s="6">
        <v>48</v>
      </c>
      <c r="F5" s="4" t="s">
        <v>6</v>
      </c>
      <c r="G5" s="3" t="s">
        <v>7</v>
      </c>
      <c r="H5" s="6">
        <v>28</v>
      </c>
      <c r="I5" s="6"/>
    </row>
    <row r="6" spans="1:9" ht="78.75" customHeight="1" x14ac:dyDescent="0.25">
      <c r="A6" s="8"/>
      <c r="B6" s="14" t="s">
        <v>8</v>
      </c>
      <c r="C6" s="6" t="s">
        <v>9</v>
      </c>
      <c r="D6" s="7">
        <v>5055170260643</v>
      </c>
      <c r="E6" s="6">
        <v>48</v>
      </c>
      <c r="F6" s="4" t="s">
        <v>6</v>
      </c>
      <c r="G6" s="3" t="s">
        <v>10</v>
      </c>
      <c r="H6" s="6">
        <v>5</v>
      </c>
      <c r="I6" s="6">
        <v>1</v>
      </c>
    </row>
    <row r="7" spans="1:9" ht="78.75" customHeight="1" x14ac:dyDescent="0.25">
      <c r="A7" s="8"/>
      <c r="B7" s="14" t="s">
        <v>11</v>
      </c>
      <c r="C7" s="6" t="s">
        <v>12</v>
      </c>
      <c r="D7" s="7">
        <v>5055170260445</v>
      </c>
      <c r="E7" s="6">
        <v>48</v>
      </c>
      <c r="F7" s="4" t="s">
        <v>2</v>
      </c>
      <c r="G7" s="3" t="s">
        <v>13</v>
      </c>
      <c r="H7" s="6">
        <v>121</v>
      </c>
      <c r="I7" s="6"/>
    </row>
    <row r="8" spans="1:9" ht="78.75" customHeight="1" x14ac:dyDescent="0.25">
      <c r="A8" s="8"/>
      <c r="B8" s="14" t="s">
        <v>14</v>
      </c>
      <c r="C8" s="6" t="s">
        <v>15</v>
      </c>
      <c r="D8" s="7">
        <v>5055170260490</v>
      </c>
      <c r="E8" s="6">
        <v>48</v>
      </c>
      <c r="F8" s="4" t="s">
        <v>2</v>
      </c>
      <c r="G8" s="3" t="s">
        <v>16</v>
      </c>
      <c r="H8" s="6">
        <v>53</v>
      </c>
      <c r="I8" s="6"/>
    </row>
    <row r="9" spans="1:9" ht="78.75" customHeight="1" x14ac:dyDescent="0.25">
      <c r="A9" s="8"/>
      <c r="B9" s="14" t="s">
        <v>61</v>
      </c>
      <c r="C9" s="6" t="s">
        <v>62</v>
      </c>
      <c r="D9" s="7">
        <v>505170260100</v>
      </c>
      <c r="E9" s="6">
        <v>48</v>
      </c>
      <c r="F9" s="4" t="s">
        <v>6</v>
      </c>
      <c r="G9" s="3" t="s">
        <v>63</v>
      </c>
      <c r="H9" s="6"/>
      <c r="I9" s="6">
        <v>1</v>
      </c>
    </row>
    <row r="10" spans="1:9" ht="78.75" customHeight="1" x14ac:dyDescent="0.25">
      <c r="A10" s="8"/>
      <c r="B10" s="14" t="s">
        <v>65</v>
      </c>
      <c r="C10" s="6" t="s">
        <v>64</v>
      </c>
      <c r="D10" s="7">
        <v>5055170260124</v>
      </c>
      <c r="E10" s="6">
        <v>48</v>
      </c>
      <c r="F10" s="4" t="s">
        <v>6</v>
      </c>
      <c r="G10" s="3" t="s">
        <v>66</v>
      </c>
      <c r="H10" s="6"/>
      <c r="I10" s="6">
        <v>1</v>
      </c>
    </row>
    <row r="11" spans="1:9" ht="78.75" customHeight="1" x14ac:dyDescent="0.25">
      <c r="A11" s="8"/>
      <c r="B11" s="14" t="s">
        <v>67</v>
      </c>
      <c r="C11" s="6" t="s">
        <v>68</v>
      </c>
      <c r="D11" s="7">
        <v>5055170260292</v>
      </c>
      <c r="E11" s="6">
        <v>48</v>
      </c>
      <c r="F11" s="4" t="s">
        <v>2</v>
      </c>
      <c r="G11" s="3" t="s">
        <v>69</v>
      </c>
      <c r="H11" s="6"/>
      <c r="I11" s="6">
        <v>1</v>
      </c>
    </row>
    <row r="12" spans="1:9" ht="78.75" customHeight="1" x14ac:dyDescent="0.25">
      <c r="A12" s="8"/>
      <c r="B12" s="14" t="s">
        <v>17</v>
      </c>
      <c r="C12" s="6" t="s">
        <v>18</v>
      </c>
      <c r="D12" s="7">
        <v>5055170260285</v>
      </c>
      <c r="E12" s="6">
        <v>48</v>
      </c>
      <c r="F12" s="4" t="s">
        <v>2</v>
      </c>
      <c r="G12" s="3" t="s">
        <v>19</v>
      </c>
      <c r="H12" s="6">
        <v>14</v>
      </c>
      <c r="I12" s="6"/>
    </row>
    <row r="13" spans="1:9" ht="78.75" customHeight="1" x14ac:dyDescent="0.25">
      <c r="A13" s="8"/>
      <c r="B13" s="14" t="s">
        <v>20</v>
      </c>
      <c r="C13" s="6" t="s">
        <v>21</v>
      </c>
      <c r="D13" s="7">
        <v>50551702604</v>
      </c>
      <c r="E13" s="6">
        <v>48</v>
      </c>
      <c r="F13" s="4" t="s">
        <v>2</v>
      </c>
      <c r="G13" s="3" t="s">
        <v>22</v>
      </c>
      <c r="H13" s="6">
        <v>6</v>
      </c>
      <c r="I13" s="6"/>
    </row>
    <row r="14" spans="1:9" ht="78.75" customHeight="1" x14ac:dyDescent="0.25">
      <c r="A14" s="8"/>
      <c r="B14" s="14" t="s">
        <v>23</v>
      </c>
      <c r="C14" s="6" t="s">
        <v>24</v>
      </c>
      <c r="D14" s="7">
        <v>5055170260025</v>
      </c>
      <c r="E14" s="6">
        <v>48</v>
      </c>
      <c r="F14" s="4" t="s">
        <v>6</v>
      </c>
      <c r="G14" s="3" t="s">
        <v>25</v>
      </c>
      <c r="H14" s="6">
        <v>48</v>
      </c>
      <c r="I14" s="6"/>
    </row>
    <row r="15" spans="1:9" ht="78.75" customHeight="1" x14ac:dyDescent="0.25">
      <c r="A15" s="8"/>
      <c r="B15" s="14" t="s">
        <v>26</v>
      </c>
      <c r="C15" s="6" t="s">
        <v>27</v>
      </c>
      <c r="D15" s="7">
        <v>5055170260629</v>
      </c>
      <c r="E15" s="6">
        <v>48</v>
      </c>
      <c r="F15" s="4" t="s">
        <v>6</v>
      </c>
      <c r="G15" s="3" t="s">
        <v>28</v>
      </c>
      <c r="H15" s="6">
        <v>63</v>
      </c>
      <c r="I15" s="6"/>
    </row>
    <row r="16" spans="1:9" ht="78.75" customHeight="1" x14ac:dyDescent="0.25">
      <c r="A16" s="8"/>
      <c r="B16" s="14" t="s">
        <v>29</v>
      </c>
      <c r="C16" s="6" t="s">
        <v>30</v>
      </c>
      <c r="D16" s="7">
        <v>5055170260018</v>
      </c>
      <c r="E16" s="6">
        <v>48</v>
      </c>
      <c r="F16" s="4" t="s">
        <v>6</v>
      </c>
      <c r="G16" s="3" t="s">
        <v>31</v>
      </c>
      <c r="H16" s="6">
        <v>11</v>
      </c>
      <c r="I16" s="6">
        <v>1</v>
      </c>
    </row>
    <row r="17" spans="1:11" ht="78.75" customHeight="1" x14ac:dyDescent="0.25">
      <c r="A17" s="8"/>
      <c r="B17" s="14" t="s">
        <v>32</v>
      </c>
      <c r="C17" s="6" t="s">
        <v>33</v>
      </c>
      <c r="D17" s="7">
        <v>5055170260605</v>
      </c>
      <c r="E17" s="6">
        <v>48</v>
      </c>
      <c r="F17" s="4" t="s">
        <v>6</v>
      </c>
      <c r="G17" s="3" t="s">
        <v>34</v>
      </c>
      <c r="H17" s="6">
        <v>37</v>
      </c>
      <c r="I17" s="6"/>
    </row>
    <row r="18" spans="1:11" ht="78.75" customHeight="1" x14ac:dyDescent="0.25">
      <c r="A18" s="8"/>
      <c r="B18" s="14" t="s">
        <v>35</v>
      </c>
      <c r="C18" s="6" t="s">
        <v>36</v>
      </c>
      <c r="D18" s="7">
        <v>5055170260131</v>
      </c>
      <c r="E18" s="6">
        <v>48</v>
      </c>
      <c r="F18" s="4" t="s">
        <v>6</v>
      </c>
      <c r="G18" s="3" t="s">
        <v>37</v>
      </c>
      <c r="H18" s="6">
        <v>37</v>
      </c>
      <c r="I18" s="6"/>
    </row>
    <row r="19" spans="1:11" ht="78.75" customHeight="1" x14ac:dyDescent="0.25">
      <c r="A19" s="8"/>
      <c r="B19" s="14" t="s">
        <v>38</v>
      </c>
      <c r="C19" s="6" t="s">
        <v>39</v>
      </c>
      <c r="D19" s="7">
        <v>5055170260537</v>
      </c>
      <c r="E19" s="6">
        <v>48</v>
      </c>
      <c r="F19" s="4" t="s">
        <v>2</v>
      </c>
      <c r="G19" s="3" t="s">
        <v>40</v>
      </c>
      <c r="H19" s="6">
        <v>9</v>
      </c>
      <c r="I19" s="6"/>
    </row>
    <row r="20" spans="1:11" ht="78.75" customHeight="1" x14ac:dyDescent="0.25">
      <c r="A20" s="8"/>
      <c r="B20" s="14" t="s">
        <v>41</v>
      </c>
      <c r="C20" s="6" t="s">
        <v>42</v>
      </c>
      <c r="D20" s="7">
        <v>5055170260421</v>
      </c>
      <c r="E20" s="6">
        <v>48</v>
      </c>
      <c r="F20" s="4" t="s">
        <v>2</v>
      </c>
      <c r="G20" s="3" t="s">
        <v>43</v>
      </c>
      <c r="H20" s="6">
        <v>55</v>
      </c>
      <c r="I20" s="6"/>
    </row>
    <row r="21" spans="1:11" ht="78.75" customHeight="1" x14ac:dyDescent="0.25">
      <c r="A21" s="8"/>
      <c r="B21" s="14" t="s">
        <v>44</v>
      </c>
      <c r="C21" s="6" t="s">
        <v>45</v>
      </c>
      <c r="D21" s="7">
        <v>5055170260520</v>
      </c>
      <c r="E21" s="6">
        <v>48</v>
      </c>
      <c r="F21" s="4" t="s">
        <v>2</v>
      </c>
      <c r="G21" s="3" t="s">
        <v>46</v>
      </c>
      <c r="H21" s="6">
        <v>26</v>
      </c>
      <c r="I21" s="6"/>
    </row>
    <row r="22" spans="1:11" ht="78.75" customHeight="1" x14ac:dyDescent="0.25">
      <c r="A22" s="8"/>
      <c r="B22" s="14" t="s">
        <v>47</v>
      </c>
      <c r="C22" s="6" t="s">
        <v>48</v>
      </c>
      <c r="D22" s="7">
        <v>5055170260148</v>
      </c>
      <c r="E22" s="6">
        <v>48</v>
      </c>
      <c r="F22" s="4" t="s">
        <v>6</v>
      </c>
      <c r="G22" s="3" t="s">
        <v>49</v>
      </c>
      <c r="H22" s="6">
        <v>7</v>
      </c>
      <c r="I22" s="6"/>
    </row>
    <row r="23" spans="1:11" ht="78.75" customHeight="1" x14ac:dyDescent="0.25">
      <c r="A23" s="8"/>
      <c r="B23" s="14" t="s">
        <v>50</v>
      </c>
      <c r="C23" s="6" t="s">
        <v>51</v>
      </c>
      <c r="D23" s="7">
        <v>5055170260469</v>
      </c>
      <c r="E23" s="6">
        <v>48</v>
      </c>
      <c r="F23" s="4" t="s">
        <v>2</v>
      </c>
      <c r="G23" s="3" t="s">
        <v>52</v>
      </c>
      <c r="H23" s="6">
        <v>79</v>
      </c>
      <c r="I23" s="6"/>
    </row>
    <row r="24" spans="1:11" ht="78.75" customHeight="1" x14ac:dyDescent="0.25">
      <c r="A24" s="8"/>
      <c r="B24" s="14" t="s">
        <v>59</v>
      </c>
      <c r="C24" s="6" t="s">
        <v>60</v>
      </c>
      <c r="D24" s="7"/>
      <c r="E24" s="6">
        <v>24</v>
      </c>
      <c r="F24" s="4" t="s">
        <v>6</v>
      </c>
      <c r="G24" s="3" t="s">
        <v>25</v>
      </c>
      <c r="H24" s="6">
        <v>1</v>
      </c>
      <c r="I24" s="6"/>
    </row>
    <row r="25" spans="1:11" s="5" customFormat="1" ht="78.75" customHeight="1" x14ac:dyDescent="0.25">
      <c r="A25" s="8"/>
      <c r="B25" s="14" t="s">
        <v>83</v>
      </c>
      <c r="C25" s="6" t="s">
        <v>82</v>
      </c>
      <c r="D25" s="7"/>
      <c r="E25" s="6">
        <v>24</v>
      </c>
      <c r="F25" s="4" t="s">
        <v>2</v>
      </c>
      <c r="G25" s="3" t="s">
        <v>16</v>
      </c>
      <c r="H25" s="6"/>
      <c r="I25" s="6">
        <v>1</v>
      </c>
    </row>
    <row r="26" spans="1:11" s="5" customFormat="1" ht="78.75" customHeight="1" x14ac:dyDescent="0.25">
      <c r="A26" s="8"/>
      <c r="B26" s="14"/>
      <c r="C26" s="6"/>
      <c r="D26" s="7"/>
      <c r="E26" s="6"/>
      <c r="F26" s="4"/>
      <c r="G26" s="3"/>
      <c r="H26" s="6"/>
      <c r="I26" s="6"/>
    </row>
    <row r="27" spans="1:11" ht="78.75" customHeight="1" x14ac:dyDescent="0.25">
      <c r="A27" s="8"/>
      <c r="B27" s="14" t="s">
        <v>53</v>
      </c>
      <c r="C27" s="6" t="s">
        <v>56</v>
      </c>
      <c r="D27" s="7"/>
      <c r="E27" s="6"/>
      <c r="F27" s="4"/>
      <c r="G27" s="3"/>
      <c r="H27" s="6">
        <v>48</v>
      </c>
      <c r="I27" s="6"/>
      <c r="J27" s="19">
        <f>SUM(H27:H29)</f>
        <v>432</v>
      </c>
      <c r="K27" t="s">
        <v>86</v>
      </c>
    </row>
    <row r="28" spans="1:11" ht="78.75" customHeight="1" x14ac:dyDescent="0.25">
      <c r="A28" s="8"/>
      <c r="B28" s="14" t="s">
        <v>54</v>
      </c>
      <c r="C28" s="6" t="s">
        <v>57</v>
      </c>
      <c r="D28" s="7"/>
      <c r="E28" s="6"/>
      <c r="F28" s="4"/>
      <c r="G28" s="3"/>
      <c r="H28" s="6">
        <v>240</v>
      </c>
      <c r="I28" s="6"/>
      <c r="J28" s="19">
        <v>180</v>
      </c>
      <c r="K28" s="18" t="s">
        <v>87</v>
      </c>
    </row>
    <row r="29" spans="1:11" ht="78.75" customHeight="1" thickBot="1" x14ac:dyDescent="0.3">
      <c r="A29" s="8"/>
      <c r="B29" s="14" t="s">
        <v>55</v>
      </c>
      <c r="C29" s="6" t="s">
        <v>58</v>
      </c>
      <c r="D29" s="7"/>
      <c r="E29" s="6"/>
      <c r="F29" s="4"/>
      <c r="G29" s="9"/>
      <c r="H29" s="10">
        <v>144</v>
      </c>
      <c r="I29" s="10"/>
    </row>
    <row r="30" spans="1:11" ht="15.75" thickBot="1" x14ac:dyDescent="0.3">
      <c r="G30" s="11" t="s">
        <v>70</v>
      </c>
      <c r="H30" s="12">
        <f>SUM(H4:H26)</f>
        <v>611</v>
      </c>
      <c r="I30" s="16">
        <f>SUM(I4:I29)</f>
        <v>6</v>
      </c>
      <c r="J30" s="8" t="s">
        <v>84</v>
      </c>
      <c r="K30" s="8" t="s">
        <v>85</v>
      </c>
    </row>
    <row r="31" spans="1:11" ht="15.75" thickBot="1" x14ac:dyDescent="0.3">
      <c r="G31" s="11" t="s">
        <v>71</v>
      </c>
      <c r="H31" s="13">
        <f>(SUM(H4:H24)*48)</f>
        <v>29328</v>
      </c>
      <c r="I31" s="17">
        <f>(SUM(I4:I24)*48)</f>
        <v>240</v>
      </c>
      <c r="J31" s="20"/>
      <c r="K31" s="8"/>
    </row>
    <row r="32" spans="1:11" ht="15.75" thickBot="1" x14ac:dyDescent="0.3">
      <c r="G32" s="11" t="s">
        <v>72</v>
      </c>
      <c r="H32" s="13">
        <v>24</v>
      </c>
      <c r="I32" s="17">
        <v>24</v>
      </c>
      <c r="J32" s="8"/>
      <c r="K32" s="8">
        <f>SUM(H32:I32)</f>
        <v>48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2022-04-14T08:17:22Z</dcterms:created>
  <dcterms:modified xsi:type="dcterms:W3CDTF">2022-05-09T14:31:36Z</dcterms:modified>
</cp:coreProperties>
</file>